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880" yWindow="880" windowWidth="35620" windowHeight="18800" tabRatio="500"/>
  </bookViews>
  <sheets>
    <sheet name="Eval Zobrist 0913" sheetId="1" r:id="rId1"/>
  </sheets>
  <externalReferences>
    <externalReference r:id="rId2"/>
  </externalReferences>
  <definedNames>
    <definedName name="_xlnm.Print_Area" localSheetId="0">'Eval Zobrist 0913'!$A$1:$Y$30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E29" i="1"/>
  <c r="D29" i="1"/>
  <c r="C29" i="1"/>
  <c r="B29" i="1"/>
</calcChain>
</file>

<file path=xl/comments1.xml><?xml version="1.0" encoding="utf-8"?>
<comments xmlns="http://schemas.openxmlformats.org/spreadsheetml/2006/main">
  <authors>
    <author>iMac</author>
  </authors>
  <commentList>
    <comment ref="A14" authorId="0">
      <text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A18" authorId="0">
      <text>
        <r>
          <rPr>
            <b/>
            <sz val="11"/>
            <color indexed="81"/>
            <rFont val="Arial"/>
          </rPr>
          <t>Très original. Quelques principesfort à garder notamment sur l'action et aussi le le domaine affectif
Suggestions
Plus d'échanges entre les participants pour reveuillir leur retour/vécu sur le thème de la journée</t>
        </r>
      </text>
    </comment>
    <comment ref="A20" authorId="0">
      <text>
        <r>
          <rPr>
            <b/>
            <sz val="9"/>
            <color indexed="81"/>
            <rFont val="Arial"/>
          </rPr>
          <t xml:space="preserve">uNE AVENTURE VERS SOI
</t>
        </r>
        <r>
          <rPr>
            <sz val="9"/>
            <color indexed="81"/>
            <rFont val="Arial"/>
          </rPr>
          <t xml:space="preserve">
</t>
        </r>
      </text>
    </comment>
    <comment ref="A25" authorId="0">
      <text>
        <r>
          <rPr>
            <sz val="9"/>
            <color indexed="81"/>
            <rFont val="Arial"/>
          </rPr>
          <t xml:space="preserve">j'ai été très surpris et cela correspond vraiment à la vision que j'ai de l'entreprise rêvée. J'ai préféré la matiné car elle était finalement plus surprenante. L'après midi permettait de bien mettre en situation
</t>
        </r>
      </text>
    </comment>
  </commentList>
</comments>
</file>

<file path=xl/sharedStrings.xml><?xml version="1.0" encoding="utf-8"?>
<sst xmlns="http://schemas.openxmlformats.org/spreadsheetml/2006/main" count="90" uniqueCount="59">
  <si>
    <t>Cercles du Pastel</t>
  </si>
  <si>
    <t>Séminaire : Engagement collectif et visionnaire</t>
  </si>
  <si>
    <t>Intervenant : Jean-François ZOBRIST</t>
  </si>
  <si>
    <t>Lieu: Banque Populaire Balma</t>
  </si>
  <si>
    <t>Date : Mardi 10 septembre  2013</t>
  </si>
  <si>
    <t>11 membres/17</t>
  </si>
  <si>
    <t>Absents : AlainLlanès, Richard Chiche, S Mandelbaum, Hervé JeanJacques, Marc de Bisschop, Joel Gimeno</t>
  </si>
  <si>
    <t>2 invités : JP Chometon et Sébastien Perrot</t>
  </si>
  <si>
    <t>Synthèse des fiches Evaluation Jean-François Zobrist</t>
  </si>
  <si>
    <t>Items</t>
  </si>
  <si>
    <t>Mauvais (1) Passable (2) Moyen (3) Bon (4) Excellent (5)</t>
  </si>
  <si>
    <t>Intérêt du sujet</t>
  </si>
  <si>
    <t>Forme de l'intervention</t>
  </si>
  <si>
    <t>Echanges Participants</t>
  </si>
  <si>
    <t>Organisation Intervention</t>
  </si>
  <si>
    <t>Pas du tt d'acc (1) Pas d'acc (2) d'accord (3) Tt à fait d'acc (4)</t>
  </si>
  <si>
    <t>Sujet correspond à vos attentes</t>
  </si>
  <si>
    <t>Le thème vs a permis de vs interroger sur vs même</t>
  </si>
  <si>
    <t>séance vs à donner des idées à appliquer</t>
  </si>
  <si>
    <t>Meilleure compréhension d'une clé managériale</t>
  </si>
  <si>
    <t>découverte d'apports culturels</t>
  </si>
  <si>
    <t>Point vue original</t>
  </si>
  <si>
    <t>surpris et convaincu</t>
  </si>
  <si>
    <t>Intervention animée et agréable à suivre</t>
  </si>
  <si>
    <t>Intervenant sensible à vos préoccupations</t>
  </si>
  <si>
    <t>supports adaptés</t>
  </si>
  <si>
    <t>échanges entre membres nombreux</t>
  </si>
  <si>
    <t>débats constructifs</t>
  </si>
  <si>
    <t>l'ambiance conviviale</t>
  </si>
  <si>
    <t>partage de vos idées et perceptions</t>
  </si>
  <si>
    <t>lieu adapté</t>
  </si>
  <si>
    <t>salle agréable</t>
  </si>
  <si>
    <t>repas convenable</t>
  </si>
  <si>
    <t>information sur journée suffisante</t>
  </si>
  <si>
    <t>satisfait du déroulement général réunion</t>
  </si>
  <si>
    <t>AMBLARD MP</t>
  </si>
  <si>
    <t xml:space="preserve"> </t>
  </si>
  <si>
    <t>GILLES BARREAU</t>
  </si>
  <si>
    <t>MC BARREAU</t>
  </si>
  <si>
    <t>PH BOURGELA</t>
  </si>
  <si>
    <t>ERIC DELIAC</t>
  </si>
  <si>
    <t>OL DESROUSSEAUX</t>
  </si>
  <si>
    <t>FR SARTORELLI</t>
  </si>
  <si>
    <t>JM IRIS</t>
  </si>
  <si>
    <t>D PROST</t>
  </si>
  <si>
    <t>S IRIS</t>
  </si>
  <si>
    <t>PH ESCOURBIAC</t>
  </si>
  <si>
    <t>Séb PERROT</t>
  </si>
  <si>
    <t>Seb PERROT</t>
  </si>
  <si>
    <t>JPIerre CHOMETON</t>
  </si>
  <si>
    <t>JP CHOMETON</t>
  </si>
  <si>
    <t>R CHICHE</t>
  </si>
  <si>
    <t>non RENDUE</t>
  </si>
  <si>
    <t>Moyenne</t>
  </si>
  <si>
    <t>Le thème vs a permis de vs interroger sur vs mm</t>
  </si>
  <si>
    <t>idées à appliquer</t>
  </si>
  <si>
    <t>animée et agréable à suivre</t>
  </si>
  <si>
    <t>intervenant sensible à vos préoccupations</t>
  </si>
  <si>
    <t>les débats constructifs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</si>
</sst>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6"/>
      <color rgb="FFFF6600"/>
      <name val="Garamond"/>
    </font>
    <font>
      <b/>
      <sz val="12"/>
      <name val="Garamond"/>
      <family val="1"/>
    </font>
    <font>
      <b/>
      <sz val="20"/>
      <color rgb="FF5A7872"/>
      <name val="Garamond"/>
      <family val="1"/>
    </font>
    <font>
      <b/>
      <sz val="20"/>
      <color rgb="FF5A787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5A7872"/>
      <name val="Arial"/>
      <family val="2"/>
    </font>
    <font>
      <b/>
      <sz val="22"/>
      <color rgb="FF5A7872"/>
      <name val="Garamond"/>
      <family val="1"/>
    </font>
    <font>
      <sz val="10"/>
      <color rgb="FF5A7872"/>
      <name val="Arial"/>
    </font>
    <font>
      <b/>
      <sz val="14"/>
      <name val="Garamond"/>
      <family val="1"/>
    </font>
    <font>
      <b/>
      <i/>
      <sz val="14"/>
      <color rgb="FF7F7F7F"/>
      <name val="Calibri"/>
      <scheme val="minor"/>
    </font>
    <font>
      <b/>
      <sz val="12"/>
      <color theme="3"/>
      <name val="Calibri"/>
      <scheme val="minor"/>
    </font>
    <font>
      <b/>
      <sz val="12"/>
      <color rgb="FF3F3F76"/>
      <name val="Calibri"/>
      <scheme val="minor"/>
    </font>
    <font>
      <b/>
      <sz val="14"/>
      <color theme="1" tint="0.249977111117893"/>
      <name val="Arial"/>
    </font>
    <font>
      <sz val="14"/>
      <color indexed="12"/>
      <name val="Arial"/>
    </font>
    <font>
      <sz val="10"/>
      <color indexed="12"/>
      <name val="Arial"/>
    </font>
    <font>
      <sz val="14"/>
      <color rgb="FF0000D4"/>
      <name val="Arial"/>
    </font>
    <font>
      <b/>
      <sz val="14"/>
      <color indexed="10"/>
      <name val="Bookman Old Style"/>
      <family val="1"/>
    </font>
    <font>
      <b/>
      <sz val="16"/>
      <color indexed="10"/>
      <name val="Arial"/>
      <family val="2"/>
    </font>
    <font>
      <b/>
      <sz val="16"/>
      <color theme="0"/>
      <name val="Arial"/>
    </font>
    <font>
      <b/>
      <sz val="14"/>
      <color rgb="FFFF0000"/>
      <name val="Arial"/>
    </font>
    <font>
      <b/>
      <sz val="11"/>
      <name val="Garamond"/>
      <family val="1"/>
    </font>
    <font>
      <b/>
      <sz val="16"/>
      <color theme="5" tint="-0.249977111117893"/>
      <name val="Arial"/>
    </font>
    <font>
      <b/>
      <sz val="16"/>
      <color theme="3" tint="0.39997558519241921"/>
      <name val="Arial"/>
    </font>
    <font>
      <b/>
      <sz val="16"/>
      <color theme="6" tint="-0.249977111117893"/>
      <name val="Arial"/>
    </font>
    <font>
      <b/>
      <sz val="16"/>
      <color rgb="FF6D5B9D"/>
      <name val="Arial"/>
    </font>
    <font>
      <b/>
      <sz val="16"/>
      <color theme="9" tint="0.39997558519241921"/>
      <name val="Arial"/>
    </font>
    <font>
      <b/>
      <sz val="9"/>
      <color indexed="81"/>
      <name val="Arial"/>
    </font>
    <font>
      <sz val="9"/>
      <color indexed="81"/>
      <name val="Arial"/>
    </font>
    <font>
      <b/>
      <sz val="11"/>
      <color indexed="8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14" fontId="4" fillId="0" borderId="0" xfId="0" applyNumberFormat="1" applyFont="1" applyFill="1" applyAlignment="1">
      <alignment horizontal="left"/>
    </xf>
    <xf numFmtId="0" fontId="0" fillId="0" borderId="0" xfId="0" applyFill="1"/>
    <xf numFmtId="14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/>
    <xf numFmtId="0" fontId="3" fillId="0" borderId="0" xfId="3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8" fillId="0" borderId="3" xfId="0" applyFont="1" applyBorder="1"/>
    <xf numFmtId="0" fontId="0" fillId="0" borderId="3" xfId="0" applyBorder="1"/>
    <xf numFmtId="0" fontId="13" fillId="0" borderId="3" xfId="0" applyFont="1" applyBorder="1"/>
    <xf numFmtId="0" fontId="14" fillId="0" borderId="3" xfId="3" applyFont="1" applyBorder="1" applyAlignment="1">
      <alignment horizontal="center" vertical="center" wrapText="1" readingOrder="1"/>
    </xf>
    <xf numFmtId="0" fontId="2" fillId="2" borderId="2" xfId="2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 readingOrder="1"/>
    </xf>
    <xf numFmtId="0" fontId="15" fillId="3" borderId="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2" borderId="2" xfId="2" applyFont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9" fillId="0" borderId="0" xfId="0" applyFont="1"/>
    <xf numFmtId="0" fontId="17" fillId="4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164" fontId="22" fillId="4" borderId="3" xfId="0" applyNumberFormat="1" applyFont="1" applyFill="1" applyBorder="1" applyAlignment="1">
      <alignment horizontal="center" vertical="center" wrapText="1"/>
    </xf>
    <xf numFmtId="164" fontId="23" fillId="6" borderId="3" xfId="0" applyNumberFormat="1" applyFont="1" applyFill="1" applyBorder="1" applyAlignment="1">
      <alignment horizontal="center" vertical="center" wrapText="1"/>
    </xf>
    <xf numFmtId="164" fontId="22" fillId="7" borderId="3" xfId="0" applyNumberFormat="1" applyFont="1" applyFill="1" applyBorder="1" applyAlignment="1">
      <alignment horizontal="center" vertical="center" wrapText="1"/>
    </xf>
    <xf numFmtId="164" fontId="23" fillId="8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164" fontId="22" fillId="4" borderId="0" xfId="0" applyNumberFormat="1" applyFont="1" applyFill="1" applyBorder="1" applyAlignment="1">
      <alignment horizontal="center" vertical="center" wrapText="1"/>
    </xf>
    <xf numFmtId="164" fontId="26" fillId="9" borderId="3" xfId="0" applyNumberFormat="1" applyFont="1" applyFill="1" applyBorder="1" applyAlignment="1">
      <alignment horizontal="center" vertical="center" wrapText="1"/>
    </xf>
    <xf numFmtId="164" fontId="27" fillId="9" borderId="3" xfId="0" applyNumberFormat="1" applyFont="1" applyFill="1" applyBorder="1" applyAlignment="1">
      <alignment horizontal="center" vertical="center" wrapText="1"/>
    </xf>
    <xf numFmtId="164" fontId="28" fillId="9" borderId="3" xfId="0" applyNumberFormat="1" applyFont="1" applyFill="1" applyBorder="1" applyAlignment="1">
      <alignment horizontal="center" vertical="center" wrapText="1"/>
    </xf>
    <xf numFmtId="164" fontId="29" fillId="9" borderId="3" xfId="0" applyNumberFormat="1" applyFont="1" applyFill="1" applyBorder="1" applyAlignment="1">
      <alignment horizontal="center" vertical="center" wrapText="1"/>
    </xf>
    <xf numFmtId="164" fontId="30" fillId="9" borderId="3" xfId="0" applyNumberFormat="1" applyFont="1" applyFill="1" applyBorder="1" applyAlignment="1">
      <alignment horizontal="center" vertical="center" wrapText="1"/>
    </xf>
  </cellXfs>
  <cellStyles count="4">
    <cellStyle name="Entrée" xfId="2" builtinId="20"/>
    <cellStyle name="Normal" xfId="0" builtinId="0"/>
    <cellStyle name="Texte explicatif" xfId="3" builtinId="53"/>
    <cellStyle name="Titre 3" xfId="1" builtinId="1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E7E7E7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E7E7E7"/>
        </a:solidFill>
        <a:ln w="25400">
          <a:noFill/>
        </a:ln>
      </c:spPr>
    </c:sideWall>
    <c:backWall>
      <c:thickness val="0"/>
      <c:spPr>
        <a:solidFill>
          <a:srgbClr val="E7E7E7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70529970803"/>
          <c:y val="0.131980096544016"/>
          <c:w val="0.85812053774347"/>
          <c:h val="0.485893136221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txPr>
              <a:bodyPr/>
              <a:lstStyle/>
              <a:p>
                <a:pPr>
                  <a:defRPr sz="1600" b="1" i="0">
                    <a:solidFill>
                      <a:srgbClr val="8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'Eval Zobrist 0913'!$B$73:$T$73</c:f>
              <c:strCache>
                <c:ptCount val="19"/>
                <c:pt idx="0">
                  <c:v>Sujet correspond à vos attentes</c:v>
                </c:pt>
                <c:pt idx="1">
                  <c:v>Le thème vs a permis de vs interroger sur vs mm</c:v>
                </c:pt>
                <c:pt idx="2">
                  <c:v>idées à appliquer</c:v>
                </c:pt>
                <c:pt idx="3">
                  <c:v>Meilleure compréhension d'une clé managériale</c:v>
                </c:pt>
                <c:pt idx="4">
                  <c:v>découverte d'apports culturels</c:v>
                </c:pt>
                <c:pt idx="5">
                  <c:v>Point vue original</c:v>
                </c:pt>
                <c:pt idx="6">
                  <c:v>surpris et convaincu</c:v>
                </c:pt>
                <c:pt idx="7">
                  <c:v>animée et agréable à suivre</c:v>
                </c:pt>
                <c:pt idx="8">
                  <c:v>intervenant sensible à vos préoccupations</c:v>
                </c:pt>
                <c:pt idx="9">
                  <c:v>supports adaptés</c:v>
                </c:pt>
                <c:pt idx="10">
                  <c:v>échanges entre membres nombreux</c:v>
                </c:pt>
                <c:pt idx="11">
                  <c:v>les débats constructifs</c:v>
                </c:pt>
                <c:pt idx="12">
                  <c:v>l'ambiance conviviale</c:v>
                </c:pt>
                <c:pt idx="13">
                  <c:v>partage de vos idées et perceptions</c:v>
                </c:pt>
                <c:pt idx="14">
                  <c:v>lieu adapté</c:v>
                </c:pt>
                <c:pt idx="15">
                  <c:v>salle agréable</c:v>
                </c:pt>
                <c:pt idx="16">
                  <c:v>repas convenable</c:v>
                </c:pt>
                <c:pt idx="17">
                  <c:v>information sur journée suffisante</c:v>
                </c:pt>
                <c:pt idx="18">
                  <c:v>satisfait du déroulement général réunion</c:v>
                </c:pt>
              </c:strCache>
            </c:strRef>
          </c:cat>
          <c:val>
            <c:numRef>
              <c:f>'Eval Zobrist 0913'!$B$74:$T$74</c:f>
              <c:numCache>
                <c:formatCode>0.0</c:formatCode>
                <c:ptCount val="19"/>
                <c:pt idx="0">
                  <c:v>3.9</c:v>
                </c:pt>
                <c:pt idx="1">
                  <c:v>3.8</c:v>
                </c:pt>
                <c:pt idx="2">
                  <c:v>3.7</c:v>
                </c:pt>
                <c:pt idx="3">
                  <c:v>3.6</c:v>
                </c:pt>
                <c:pt idx="4">
                  <c:v>3.6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3.3</c:v>
                </c:pt>
                <c:pt idx="9">
                  <c:v>3.6</c:v>
                </c:pt>
                <c:pt idx="10">
                  <c:v>3.0</c:v>
                </c:pt>
                <c:pt idx="11">
                  <c:v>3.3</c:v>
                </c:pt>
                <c:pt idx="12">
                  <c:v>3.9</c:v>
                </c:pt>
                <c:pt idx="13">
                  <c:v>3.2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3.8</c:v>
                </c:pt>
                <c:pt idx="18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2061727048"/>
        <c:axId val="-2061774696"/>
        <c:axId val="0"/>
      </c:bar3DChart>
      <c:catAx>
        <c:axId val="-206172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61774696"/>
        <c:crosses val="autoZero"/>
        <c:auto val="1"/>
        <c:lblAlgn val="ctr"/>
        <c:lblOffset val="100"/>
        <c:noMultiLvlLbl val="0"/>
      </c:catAx>
      <c:valAx>
        <c:axId val="-206177469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2061727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9"/>
          <c:order val="9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2"/>
          <c:order val="1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8"/>
          <c:order val="18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9"/>
          <c:order val="19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0"/>
          <c:order val="2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21"/>
          <c:order val="21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2356696"/>
        <c:axId val="-2062359992"/>
      </c:barChart>
      <c:catAx>
        <c:axId val="-206235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8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6235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235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62356696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pattFill prst="pct25">
            <a:fgClr>
              <a:srgbClr val="FFFFCC"/>
            </a:fgClr>
            <a:bgClr>
              <a:srgbClr val="FFFFFF"/>
            </a:bgClr>
          </a:patt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 paperSize="9" orientation="landscape" horizont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'[1]Eval MMessina Mars 12'!$A$11</c:f>
              <c:strCache>
                <c:ptCount val="1"/>
                <c:pt idx="0">
                  <c:v>MC Barreau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12'!$B$11:$E$11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"/>
          <c:order val="1"/>
          <c:tx>
            <c:strRef>
              <c:f>'[1]Eval MMessina Mars 12'!$A$12</c:f>
              <c:strCache>
                <c:ptCount val="1"/>
                <c:pt idx="0">
                  <c:v>Iris JM.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12'!$B$12:$E$12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'[1]Eval MMessina Mars 12'!$A$13</c:f>
              <c:strCache>
                <c:ptCount val="1"/>
                <c:pt idx="0">
                  <c:v>Escourbiac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12'!$B$13:$E$13</c:f>
              <c:numCache>
                <c:formatCode>General</c:formatCode>
                <c:ptCount val="4"/>
                <c:pt idx="0">
                  <c:v>5.0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8"/>
          <c:order val="8"/>
          <c:tx>
            <c:strRef>
              <c:f>'[1]Eval MMessina Mars 12'!$A$14</c:f>
              <c:strCache>
                <c:ptCount val="1"/>
                <c:pt idx="0">
                  <c:v>Balloffy JM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12'!$B$14:$E$14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9"/>
          <c:order val="9"/>
          <c:tx>
            <c:strRef>
              <c:f>'[1]Eval MMessina Mars 12'!$A$15</c:f>
              <c:strCache>
                <c:ptCount val="1"/>
                <c:pt idx="0">
                  <c:v>Déliac 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12'!$B$15:$E$15</c:f>
              <c:numCache>
                <c:formatCode>General</c:formatCode>
                <c:ptCount val="4"/>
                <c:pt idx="0">
                  <c:v>3.0</c:v>
                </c:pt>
                <c:pt idx="1">
                  <c:v>3.0</c:v>
                </c:pt>
                <c:pt idx="2">
                  <c:v>4.0</c:v>
                </c:pt>
                <c:pt idx="3">
                  <c:v>4.0</c:v>
                </c:pt>
              </c:numCache>
            </c:numRef>
          </c:val>
        </c:ser>
        <c:ser>
          <c:idx val="10"/>
          <c:order val="10"/>
          <c:tx>
            <c:strRef>
              <c:f>'[1]Eval MMessina Mars 12'!$A$16</c:f>
              <c:strCache>
                <c:ptCount val="1"/>
                <c:pt idx="0">
                  <c:v>de Bisschop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12'!$B$16:$E$16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1"/>
          <c:order val="11"/>
          <c:tx>
            <c:strRef>
              <c:f>'[1]Eval MMessina Mars 12'!$A$17</c:f>
              <c:strCache>
                <c:ptCount val="1"/>
                <c:pt idx="0">
                  <c:v>Prost D.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12'!$B$17:$E$17</c:f>
              <c:numCache>
                <c:formatCode>General</c:formatCode>
                <c:ptCount val="4"/>
                <c:pt idx="0">
                  <c:v>2.0</c:v>
                </c:pt>
                <c:pt idx="1">
                  <c:v>4.0</c:v>
                </c:pt>
                <c:pt idx="2">
                  <c:v>3.0</c:v>
                </c:pt>
                <c:pt idx="3">
                  <c:v>4.0</c:v>
                </c:pt>
              </c:numCache>
            </c:numRef>
          </c:val>
        </c:ser>
        <c:ser>
          <c:idx val="12"/>
          <c:order val="12"/>
          <c:tx>
            <c:strRef>
              <c:f>'[1]Eval MMessina Mars 12'!$A$18</c:f>
              <c:strCache>
                <c:ptCount val="1"/>
                <c:pt idx="0">
                  <c:v>Chiche R.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12'!$B$18:$E$18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</c:numCache>
            </c:numRef>
          </c:val>
        </c:ser>
        <c:ser>
          <c:idx val="13"/>
          <c:order val="13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4"/>
          <c:order val="14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5"/>
          <c:order val="15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ser>
          <c:idx val="16"/>
          <c:order val="16"/>
          <c:tx>
            <c:strRef>
              <c:f>'[1]Eval MMessina Mars 12'!$A$19</c:f>
              <c:strCache>
                <c:ptCount val="1"/>
                <c:pt idx="0">
                  <c:v>Amblard MP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Ref>
              <c:f>'[1]Eval MMessina Mars 12'!$B$19:$E$19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</c:numCache>
            </c:numRef>
          </c:val>
        </c:ser>
        <c:ser>
          <c:idx val="17"/>
          <c:order val="17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'[1]Eval MMessina Mars 12'!$B$10:$E$10</c:f>
              <c:strCache>
                <c:ptCount val="4"/>
                <c:pt idx="0">
                  <c:v>_x0010_Intérêt du sujet</c:v>
                </c:pt>
                <c:pt idx="1">
                  <c:v>_x0017_Forme de l'intervention</c:v>
                </c:pt>
                <c:pt idx="2">
                  <c:v>_x0015_Echanges Participants</c:v>
                </c:pt>
                <c:pt idx="3">
                  <c:v>_x0019_Organisation Intervention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2460040"/>
        <c:axId val="-2062463336"/>
      </c:barChart>
      <c:catAx>
        <c:axId val="-206246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D4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6246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6246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62460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EVALUATION</a:t>
            </a:r>
            <a:r>
              <a:rPr lang="fr-FR" sz="1400" baseline="0"/>
              <a:t>  10 Septembre JF ZOBRIST</a:t>
            </a:r>
          </a:p>
          <a:p>
            <a:pPr>
              <a:defRPr/>
            </a:pPr>
            <a:r>
              <a:rPr lang="fr-FR" sz="1400" baseline="0"/>
              <a:t>Engagement collectif et visionnaire</a:t>
            </a:r>
          </a:p>
        </c:rich>
      </c:tx>
      <c:layout>
        <c:manualLayout>
          <c:xMode val="edge"/>
          <c:yMode val="edge"/>
          <c:x val="0.30781431758462"/>
          <c:y val="0.0151428851453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71353276580792"/>
          <c:y val="0.141638605463706"/>
          <c:w val="0.923515439429929"/>
          <c:h val="0.659126595826007"/>
        </c:manualLayout>
      </c:layout>
      <c:barChart>
        <c:barDir val="col"/>
        <c:grouping val="clustered"/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>
              <a:glow>
                <a:schemeClr val="accent1"/>
              </a:glow>
            </a:effectLst>
            <a:scene3d>
              <a:camera prst="orthographicFront"/>
              <a:lightRig rig="threePt" dir="t"/>
            </a:scene3d>
            <a:sp3d>
              <a:bevelT w="57150" h="57150"/>
              <a:bevelB w="63500" h="63500"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'Eval Zobrist 0913'!$B$65:$E$65</c:f>
              <c:strCache>
                <c:ptCount val="4"/>
                <c:pt idx="0">
                  <c:v>Intérêt du sujet</c:v>
                </c:pt>
                <c:pt idx="1">
                  <c:v>Forme de l'intervention</c:v>
                </c:pt>
                <c:pt idx="2">
                  <c:v>Echanges Participants</c:v>
                </c:pt>
                <c:pt idx="3">
                  <c:v>Organisation Intervention</c:v>
                </c:pt>
              </c:strCache>
            </c:strRef>
          </c:cat>
          <c:val>
            <c:numRef>
              <c:f>'Eval Zobrist 0913'!$B$66:$E$66</c:f>
              <c:numCache>
                <c:formatCode>General</c:formatCode>
                <c:ptCount val="4"/>
                <c:pt idx="0">
                  <c:v>5.0</c:v>
                </c:pt>
                <c:pt idx="1">
                  <c:v>4.4</c:v>
                </c:pt>
                <c:pt idx="2">
                  <c:v>4.0</c:v>
                </c:pt>
                <c:pt idx="3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2493928"/>
        <c:axId val="-2062497208"/>
      </c:barChart>
      <c:catAx>
        <c:axId val="-206249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62497208"/>
        <c:crosses val="autoZero"/>
        <c:auto val="1"/>
        <c:lblAlgn val="ctr"/>
        <c:lblOffset val="100"/>
        <c:noMultiLvlLbl val="0"/>
      </c:catAx>
      <c:valAx>
        <c:axId val="-2062497208"/>
        <c:scaling>
          <c:orientation val="minMax"/>
          <c:max val="5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2062493928"/>
        <c:crosses val="autoZero"/>
        <c:crossBetween val="between"/>
        <c:majorUnit val="1.0"/>
        <c:minorUnit val="0.1"/>
      </c:valAx>
      <c:spPr>
        <a:solidFill>
          <a:schemeClr val="accent1">
            <a:lumMod val="20000"/>
            <a:lumOff val="80000"/>
            <a:alpha val="93000"/>
          </a:schemeClr>
        </a:solidFill>
        <a:ln>
          <a:solidFill>
            <a:schemeClr val="accent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ln>
      <a:solidFill>
        <a:schemeClr val="tx1"/>
      </a:solidFill>
    </a:ln>
    <a:effectLst/>
  </c:spPr>
  <c:txPr>
    <a:bodyPr/>
    <a:lstStyle/>
    <a:p>
      <a:pPr>
        <a:defRPr sz="1100" b="1" i="0" u="none" strike="noStrike" baseline="0">
          <a:solidFill>
            <a:srgbClr val="333399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2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529166</xdr:colOff>
      <xdr:row>30</xdr:row>
      <xdr:rowOff>21166</xdr:rowOff>
    </xdr:from>
    <xdr:to>
      <xdr:col>20</xdr:col>
      <xdr:colOff>486832</xdr:colOff>
      <xdr:row>67</xdr:row>
      <xdr:rowOff>12700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1054100</xdr:colOff>
      <xdr:row>30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965200</xdr:colOff>
      <xdr:row>30</xdr:row>
      <xdr:rowOff>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31</xdr:row>
      <xdr:rowOff>110068</xdr:rowOff>
    </xdr:from>
    <xdr:to>
      <xdr:col>7</xdr:col>
      <xdr:colOff>245533</xdr:colOff>
      <xdr:row>61</xdr:row>
      <xdr:rowOff>101601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25261</xdr:colOff>
      <xdr:row>0</xdr:row>
      <xdr:rowOff>145700</xdr:rowOff>
    </xdr:from>
    <xdr:to>
      <xdr:col>3</xdr:col>
      <xdr:colOff>139700</xdr:colOff>
      <xdr:row>2</xdr:row>
      <xdr:rowOff>165100</xdr:rowOff>
    </xdr:to>
    <xdr:pic>
      <xdr:nvPicPr>
        <xdr:cNvPr id="6" name="Image 5" descr="CDP-LOGO-FRANCE.eps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961" y="145700"/>
          <a:ext cx="1270139" cy="70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ocuments/CdPF%20sauv29022012%20/JOURNEES%202012/Journ&#233;e%203%20avril_X.Guilhou/Eval%20MMessina_0603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 MMessina Mars 12"/>
    </sheetNames>
    <sheetDataSet>
      <sheetData sheetId="0">
        <row r="10">
          <cell r="B10" t="str">
            <v>Intérêt du sujet</v>
          </cell>
          <cell r="C10" t="str">
            <v>Forme de l'intervention</v>
          </cell>
          <cell r="D10" t="str">
            <v>Echanges Participants</v>
          </cell>
          <cell r="E10" t="str">
            <v>Organisation Intervention</v>
          </cell>
        </row>
        <row r="11">
          <cell r="A11" t="str">
            <v>MC Barreau</v>
          </cell>
          <cell r="B11">
            <v>4</v>
          </cell>
          <cell r="C11">
            <v>3</v>
          </cell>
          <cell r="D11">
            <v>3</v>
          </cell>
          <cell r="E11">
            <v>4</v>
          </cell>
        </row>
        <row r="12">
          <cell r="A12" t="str">
            <v>Iris JM.</v>
          </cell>
          <cell r="B12">
            <v>5</v>
          </cell>
          <cell r="C12">
            <v>4</v>
          </cell>
          <cell r="D12">
            <v>4</v>
          </cell>
          <cell r="E12">
            <v>5</v>
          </cell>
        </row>
        <row r="13">
          <cell r="A13" t="str">
            <v>Escourbiac</v>
          </cell>
          <cell r="B13">
            <v>5</v>
          </cell>
          <cell r="C13">
            <v>4</v>
          </cell>
          <cell r="D13">
            <v>5</v>
          </cell>
          <cell r="E13">
            <v>5</v>
          </cell>
        </row>
        <row r="14">
          <cell r="A14" t="str">
            <v>Balloffy JM</v>
          </cell>
          <cell r="B14">
            <v>4</v>
          </cell>
          <cell r="C14">
            <v>4</v>
          </cell>
          <cell r="D14">
            <v>5</v>
          </cell>
          <cell r="E14">
            <v>5</v>
          </cell>
        </row>
        <row r="15">
          <cell r="A15" t="str">
            <v>Déliac E</v>
          </cell>
          <cell r="B15">
            <v>3</v>
          </cell>
          <cell r="C15">
            <v>3</v>
          </cell>
          <cell r="D15">
            <v>4</v>
          </cell>
          <cell r="E15">
            <v>4</v>
          </cell>
        </row>
        <row r="16">
          <cell r="A16" t="str">
            <v>de Bisschop</v>
          </cell>
          <cell r="B16">
            <v>4</v>
          </cell>
          <cell r="C16">
            <v>4</v>
          </cell>
          <cell r="D16">
            <v>5</v>
          </cell>
          <cell r="E16">
            <v>5</v>
          </cell>
        </row>
        <row r="17">
          <cell r="A17" t="str">
            <v>Prost D.</v>
          </cell>
          <cell r="B17">
            <v>2</v>
          </cell>
          <cell r="C17">
            <v>4</v>
          </cell>
          <cell r="D17">
            <v>3</v>
          </cell>
          <cell r="E17">
            <v>4</v>
          </cell>
        </row>
        <row r="18">
          <cell r="A18" t="str">
            <v>Chiche R.</v>
          </cell>
          <cell r="B18">
            <v>4</v>
          </cell>
          <cell r="C18">
            <v>4</v>
          </cell>
          <cell r="D18">
            <v>4</v>
          </cell>
          <cell r="E18">
            <v>5</v>
          </cell>
        </row>
        <row r="19">
          <cell r="A19" t="str">
            <v>Amblard MP</v>
          </cell>
          <cell r="B19">
            <v>4</v>
          </cell>
          <cell r="C19">
            <v>4</v>
          </cell>
          <cell r="D19">
            <v>5</v>
          </cell>
          <cell r="E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86"/>
  <sheetViews>
    <sheetView tabSelected="1" topLeftCell="A18" workbookViewId="0">
      <selection activeCell="G67" sqref="G67"/>
    </sheetView>
  </sheetViews>
  <sheetFormatPr baseColWidth="10" defaultColWidth="15.6640625" defaultRowHeight="12" x14ac:dyDescent="0"/>
  <cols>
    <col min="1" max="1" width="23.33203125" customWidth="1"/>
    <col min="2" max="3" width="15.1640625" customWidth="1"/>
    <col min="4" max="4" width="14.83203125" customWidth="1"/>
    <col min="5" max="5" width="16" customWidth="1"/>
    <col min="6" max="6" width="22.5" customWidth="1"/>
    <col min="7" max="7" width="13.5" customWidth="1"/>
    <col min="8" max="8" width="14.5" customWidth="1"/>
    <col min="9" max="9" width="13.83203125" customWidth="1"/>
    <col min="10" max="10" width="13.5" customWidth="1"/>
    <col min="11" max="11" width="12.5" customWidth="1"/>
    <col min="12" max="12" width="10.33203125" customWidth="1"/>
    <col min="13" max="13" width="10.6640625" customWidth="1"/>
    <col min="14" max="14" width="12" customWidth="1"/>
    <col min="15" max="15" width="12.5" customWidth="1"/>
    <col min="16" max="16" width="10.1640625" customWidth="1"/>
    <col min="17" max="17" width="12.5" customWidth="1"/>
    <col min="18" max="18" width="10.6640625" customWidth="1"/>
    <col min="19" max="19" width="10.33203125" customWidth="1"/>
    <col min="20" max="20" width="11.6640625" customWidth="1"/>
    <col min="21" max="21" width="10" customWidth="1"/>
    <col min="22" max="22" width="9.83203125" customWidth="1"/>
    <col min="23" max="23" width="10.6640625" customWidth="1"/>
    <col min="24" max="24" width="13.1640625" customWidth="1"/>
    <col min="25" max="25" width="12.6640625" customWidth="1"/>
  </cols>
  <sheetData>
    <row r="1" spans="1:25" ht="27" customHeight="1">
      <c r="A1" s="1">
        <v>41527</v>
      </c>
      <c r="B1" s="2"/>
      <c r="C1" s="2"/>
      <c r="D1" s="2"/>
      <c r="E1" s="2"/>
      <c r="F1" s="3"/>
      <c r="G1" s="2"/>
      <c r="H1" s="2"/>
    </row>
    <row r="2" spans="1:25" ht="27" customHeight="1">
      <c r="A2" s="1"/>
      <c r="B2" s="2"/>
      <c r="C2" s="2"/>
      <c r="D2" s="2"/>
      <c r="E2" s="2"/>
      <c r="F2" s="3"/>
      <c r="G2" s="2"/>
      <c r="H2" s="2"/>
    </row>
    <row r="3" spans="1:25" ht="24">
      <c r="A3" s="4" t="s">
        <v>0</v>
      </c>
      <c r="B3" s="4"/>
      <c r="C3" s="5"/>
      <c r="D3" s="5"/>
      <c r="E3" s="5"/>
      <c r="F3" s="6"/>
      <c r="G3" s="6"/>
      <c r="H3" s="7"/>
      <c r="I3" s="8"/>
    </row>
    <row r="4" spans="1:25" ht="24">
      <c r="A4" s="4" t="s">
        <v>1</v>
      </c>
      <c r="B4" s="4"/>
      <c r="C4" s="5"/>
      <c r="D4" s="5"/>
      <c r="E4" s="5"/>
      <c r="F4" s="6"/>
      <c r="G4" s="6"/>
      <c r="H4" s="7"/>
    </row>
    <row r="5" spans="1:25" ht="24">
      <c r="A5" s="4" t="s">
        <v>2</v>
      </c>
      <c r="B5" s="4"/>
      <c r="C5" s="5"/>
      <c r="D5" s="5"/>
      <c r="E5" s="5"/>
      <c r="F5" s="6"/>
      <c r="G5" s="6"/>
      <c r="H5" s="7"/>
      <c r="M5" s="9"/>
    </row>
    <row r="6" spans="1:25" ht="24">
      <c r="A6" s="4" t="s">
        <v>3</v>
      </c>
      <c r="B6" s="4"/>
      <c r="C6" s="5"/>
      <c r="D6" s="5"/>
      <c r="E6" s="5"/>
      <c r="F6" s="6"/>
      <c r="G6" s="6"/>
      <c r="H6" s="7"/>
    </row>
    <row r="7" spans="1:25" ht="24">
      <c r="A7" s="4" t="s">
        <v>4</v>
      </c>
      <c r="B7" s="4"/>
      <c r="C7" s="5"/>
      <c r="D7" s="5"/>
      <c r="E7" s="5"/>
      <c r="F7" s="6"/>
      <c r="G7" s="6"/>
      <c r="H7" s="7"/>
    </row>
    <row r="8" spans="1:25" ht="24">
      <c r="A8" s="4" t="s">
        <v>5</v>
      </c>
      <c r="B8" s="10" t="s">
        <v>6</v>
      </c>
      <c r="C8" s="4"/>
      <c r="D8" s="4"/>
      <c r="E8" s="5"/>
      <c r="F8" s="2"/>
      <c r="G8" s="7"/>
      <c r="H8" s="7"/>
    </row>
    <row r="9" spans="1:25" ht="24">
      <c r="A9" s="4" t="s">
        <v>7</v>
      </c>
      <c r="B9" s="10"/>
      <c r="C9" s="4"/>
      <c r="D9" s="4"/>
      <c r="E9" s="5"/>
      <c r="F9" s="2"/>
      <c r="G9" s="7"/>
      <c r="H9" s="7"/>
    </row>
    <row r="10" spans="1:25" ht="26">
      <c r="A10" s="11" t="s">
        <v>8</v>
      </c>
      <c r="B10" s="10"/>
      <c r="C10" s="10"/>
      <c r="D10" s="12"/>
      <c r="E10" s="10"/>
      <c r="F10" s="12"/>
      <c r="G10" s="7"/>
      <c r="H10" s="2"/>
    </row>
    <row r="11" spans="1:25" ht="18" customHeight="1">
      <c r="A11" s="13"/>
      <c r="B11" s="7"/>
      <c r="C11" s="7"/>
      <c r="D11" s="2"/>
      <c r="E11" s="7"/>
      <c r="F11" s="2"/>
      <c r="G11" s="7"/>
      <c r="H11" s="2"/>
    </row>
    <row r="12" spans="1:25" ht="17">
      <c r="A12" s="14" t="s">
        <v>9</v>
      </c>
      <c r="B12" s="15">
        <v>1</v>
      </c>
      <c r="C12" s="15">
        <v>2</v>
      </c>
      <c r="D12" s="15">
        <v>3</v>
      </c>
      <c r="E12" s="15">
        <v>4</v>
      </c>
      <c r="F12" s="16"/>
      <c r="G12" s="17">
        <v>1</v>
      </c>
      <c r="H12" s="17">
        <v>2</v>
      </c>
      <c r="I12" s="17">
        <v>3</v>
      </c>
      <c r="J12" s="17">
        <v>4</v>
      </c>
      <c r="K12" s="17">
        <v>5</v>
      </c>
      <c r="L12" s="17">
        <v>6</v>
      </c>
      <c r="M12" s="17">
        <v>7</v>
      </c>
      <c r="N12" s="17">
        <v>8</v>
      </c>
      <c r="O12" s="17">
        <v>9</v>
      </c>
      <c r="P12" s="17">
        <v>10</v>
      </c>
      <c r="Q12" s="17">
        <v>11</v>
      </c>
      <c r="R12" s="17">
        <v>12</v>
      </c>
      <c r="S12" s="17">
        <v>13</v>
      </c>
      <c r="T12" s="17">
        <v>14</v>
      </c>
      <c r="U12" s="17">
        <v>15</v>
      </c>
      <c r="V12" s="17">
        <v>16</v>
      </c>
      <c r="W12" s="17">
        <v>17</v>
      </c>
      <c r="X12" s="17">
        <v>18</v>
      </c>
      <c r="Y12" s="17">
        <v>19</v>
      </c>
    </row>
    <row r="13" spans="1:25" s="22" customFormat="1" ht="75">
      <c r="A13" s="18" t="s">
        <v>10</v>
      </c>
      <c r="B13" s="19" t="s">
        <v>11</v>
      </c>
      <c r="C13" s="19" t="s">
        <v>12</v>
      </c>
      <c r="D13" s="19" t="s">
        <v>13</v>
      </c>
      <c r="E13" s="19" t="s">
        <v>14</v>
      </c>
      <c r="F13" s="20" t="s">
        <v>15</v>
      </c>
      <c r="G13" s="21" t="s">
        <v>16</v>
      </c>
      <c r="H13" s="21" t="s">
        <v>17</v>
      </c>
      <c r="I13" s="21" t="s">
        <v>18</v>
      </c>
      <c r="J13" s="21" t="s">
        <v>19</v>
      </c>
      <c r="K13" s="21" t="s">
        <v>20</v>
      </c>
      <c r="L13" s="21" t="s">
        <v>21</v>
      </c>
      <c r="M13" s="21" t="s">
        <v>22</v>
      </c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</row>
    <row r="14" spans="1:25" s="26" customFormat="1" ht="17">
      <c r="A14" s="23" t="s">
        <v>35</v>
      </c>
      <c r="B14" s="24">
        <v>5</v>
      </c>
      <c r="C14" s="24">
        <v>4</v>
      </c>
      <c r="D14" s="24">
        <v>4</v>
      </c>
      <c r="E14" s="24">
        <v>5</v>
      </c>
      <c r="F14" s="19" t="s">
        <v>35</v>
      </c>
      <c r="G14" s="25">
        <v>4</v>
      </c>
      <c r="H14" s="25">
        <v>3</v>
      </c>
      <c r="I14" s="25">
        <v>3.5</v>
      </c>
      <c r="J14" s="25">
        <v>3.5</v>
      </c>
      <c r="K14" s="25" t="s">
        <v>36</v>
      </c>
      <c r="L14" s="25">
        <v>4</v>
      </c>
      <c r="M14" s="25">
        <v>3.5</v>
      </c>
      <c r="N14" s="25">
        <v>3</v>
      </c>
      <c r="O14" s="25">
        <v>3</v>
      </c>
      <c r="P14" s="25">
        <v>4</v>
      </c>
      <c r="Q14" s="25">
        <v>2.5</v>
      </c>
      <c r="R14" s="25">
        <v>3</v>
      </c>
      <c r="S14" s="25">
        <v>4</v>
      </c>
      <c r="T14" s="25">
        <v>3</v>
      </c>
      <c r="U14" s="25">
        <v>4</v>
      </c>
      <c r="V14" s="25">
        <v>4</v>
      </c>
      <c r="W14" s="25">
        <v>4</v>
      </c>
      <c r="X14" s="25">
        <v>4</v>
      </c>
      <c r="Y14" s="25">
        <v>4</v>
      </c>
    </row>
    <row r="15" spans="1:25" s="26" customFormat="1" ht="17">
      <c r="A15" s="23" t="s">
        <v>37</v>
      </c>
      <c r="B15" s="24">
        <v>5</v>
      </c>
      <c r="C15" s="24">
        <v>4</v>
      </c>
      <c r="D15" s="27">
        <v>3</v>
      </c>
      <c r="E15" s="27">
        <v>5</v>
      </c>
      <c r="F15" s="19" t="s">
        <v>37</v>
      </c>
      <c r="G15" s="28">
        <v>4</v>
      </c>
      <c r="H15" s="29">
        <v>4</v>
      </c>
      <c r="I15" s="28">
        <v>4</v>
      </c>
      <c r="J15" s="28">
        <v>4</v>
      </c>
      <c r="K15" s="28">
        <v>4</v>
      </c>
      <c r="L15" s="28">
        <v>4</v>
      </c>
      <c r="M15" s="28">
        <v>4</v>
      </c>
      <c r="N15" s="28">
        <v>3</v>
      </c>
      <c r="O15" s="28">
        <v>3</v>
      </c>
      <c r="P15" s="28">
        <v>3</v>
      </c>
      <c r="Q15" s="28">
        <v>2</v>
      </c>
      <c r="R15" s="28">
        <v>2</v>
      </c>
      <c r="S15" s="28">
        <v>4</v>
      </c>
      <c r="T15" s="28">
        <v>2</v>
      </c>
      <c r="U15" s="28">
        <v>4</v>
      </c>
      <c r="V15" s="28">
        <v>4</v>
      </c>
      <c r="W15" s="28">
        <v>4</v>
      </c>
      <c r="X15" s="28">
        <v>4</v>
      </c>
      <c r="Y15" s="28">
        <v>4</v>
      </c>
    </row>
    <row r="16" spans="1:25" s="26" customFormat="1" ht="17">
      <c r="A16" s="23" t="s">
        <v>38</v>
      </c>
      <c r="B16" s="24">
        <v>5</v>
      </c>
      <c r="C16" s="24">
        <v>5</v>
      </c>
      <c r="D16" s="27">
        <v>4</v>
      </c>
      <c r="E16" s="27">
        <v>5</v>
      </c>
      <c r="F16" s="19" t="s">
        <v>38</v>
      </c>
      <c r="G16" s="28">
        <v>4</v>
      </c>
      <c r="H16" s="29">
        <v>4</v>
      </c>
      <c r="I16" s="28">
        <v>4</v>
      </c>
      <c r="J16" s="28">
        <v>4</v>
      </c>
      <c r="K16" s="28">
        <v>3</v>
      </c>
      <c r="L16" s="28">
        <v>4</v>
      </c>
      <c r="M16" s="28">
        <v>4</v>
      </c>
      <c r="N16" s="28">
        <v>4</v>
      </c>
      <c r="O16" s="28">
        <v>3</v>
      </c>
      <c r="P16" s="28">
        <v>4</v>
      </c>
      <c r="Q16" s="28">
        <v>3</v>
      </c>
      <c r="R16" s="28">
        <v>4</v>
      </c>
      <c r="S16" s="28">
        <v>4</v>
      </c>
      <c r="T16" s="28">
        <v>3</v>
      </c>
      <c r="U16" s="28">
        <v>4</v>
      </c>
      <c r="V16" s="28">
        <v>4</v>
      </c>
      <c r="W16" s="28">
        <v>4</v>
      </c>
      <c r="X16" s="28">
        <v>4</v>
      </c>
      <c r="Y16" s="28">
        <v>4</v>
      </c>
    </row>
    <row r="17" spans="1:25" s="31" customFormat="1" ht="15.75" customHeight="1">
      <c r="A17" s="23" t="s">
        <v>39</v>
      </c>
      <c r="B17" s="27">
        <v>5</v>
      </c>
      <c r="C17" s="27">
        <v>5</v>
      </c>
      <c r="D17" s="27">
        <v>4</v>
      </c>
      <c r="E17" s="27">
        <v>4</v>
      </c>
      <c r="F17" s="19" t="s">
        <v>39</v>
      </c>
      <c r="G17" s="28">
        <v>4</v>
      </c>
      <c r="H17" s="28">
        <v>4</v>
      </c>
      <c r="I17" s="28">
        <v>4</v>
      </c>
      <c r="J17" s="28">
        <v>4</v>
      </c>
      <c r="K17" s="28">
        <v>4</v>
      </c>
      <c r="L17" s="28">
        <v>4</v>
      </c>
      <c r="M17" s="28">
        <v>3</v>
      </c>
      <c r="N17" s="28">
        <v>4</v>
      </c>
      <c r="O17" s="28">
        <v>4</v>
      </c>
      <c r="P17" s="28">
        <v>3</v>
      </c>
      <c r="Q17" s="28">
        <v>4</v>
      </c>
      <c r="R17" s="28">
        <v>4</v>
      </c>
      <c r="S17" s="28">
        <v>4</v>
      </c>
      <c r="T17" s="30">
        <v>4</v>
      </c>
      <c r="U17" s="30">
        <v>4</v>
      </c>
      <c r="V17" s="30">
        <v>4</v>
      </c>
      <c r="W17" s="30">
        <v>4</v>
      </c>
      <c r="X17" s="30">
        <v>4</v>
      </c>
      <c r="Y17" s="30">
        <v>4</v>
      </c>
    </row>
    <row r="18" spans="1:25" s="31" customFormat="1" ht="17">
      <c r="A18" s="23" t="s">
        <v>40</v>
      </c>
      <c r="B18" s="27">
        <v>5</v>
      </c>
      <c r="C18" s="27">
        <v>5</v>
      </c>
      <c r="D18" s="27">
        <v>4</v>
      </c>
      <c r="E18" s="27">
        <v>5</v>
      </c>
      <c r="F18" s="19" t="s">
        <v>40</v>
      </c>
      <c r="G18" s="28">
        <v>4</v>
      </c>
      <c r="H18" s="28">
        <v>4</v>
      </c>
      <c r="I18" s="28">
        <v>3</v>
      </c>
      <c r="J18" s="28">
        <v>3.5</v>
      </c>
      <c r="K18" s="28">
        <v>3</v>
      </c>
      <c r="L18" s="28">
        <v>4</v>
      </c>
      <c r="M18" s="28">
        <v>3.5</v>
      </c>
      <c r="N18" s="28">
        <v>4</v>
      </c>
      <c r="O18" s="28">
        <v>3</v>
      </c>
      <c r="P18" s="28">
        <v>3.5</v>
      </c>
      <c r="Q18" s="28">
        <v>2.5</v>
      </c>
      <c r="R18" s="28">
        <v>3.5</v>
      </c>
      <c r="S18" s="28">
        <v>4</v>
      </c>
      <c r="T18" s="28">
        <v>3.5</v>
      </c>
      <c r="U18" s="28">
        <v>3.5</v>
      </c>
      <c r="V18" s="28">
        <v>4</v>
      </c>
      <c r="W18" s="28">
        <v>4</v>
      </c>
      <c r="X18" s="28">
        <v>4</v>
      </c>
      <c r="Y18" s="28">
        <v>4</v>
      </c>
    </row>
    <row r="19" spans="1:25" s="31" customFormat="1" ht="17">
      <c r="A19" s="23" t="s">
        <v>41</v>
      </c>
      <c r="B19" s="27">
        <v>5</v>
      </c>
      <c r="C19" s="27">
        <v>5</v>
      </c>
      <c r="D19" s="27">
        <v>5</v>
      </c>
      <c r="E19" s="27">
        <v>5</v>
      </c>
      <c r="F19" s="23" t="s">
        <v>41</v>
      </c>
      <c r="G19" s="28">
        <v>4</v>
      </c>
      <c r="H19" s="28">
        <v>4</v>
      </c>
      <c r="I19" s="28">
        <v>3.8</v>
      </c>
      <c r="J19" s="28">
        <v>3</v>
      </c>
      <c r="K19" s="28">
        <v>3</v>
      </c>
      <c r="L19" s="28">
        <v>4</v>
      </c>
      <c r="M19" s="28">
        <v>4</v>
      </c>
      <c r="N19" s="28">
        <v>4</v>
      </c>
      <c r="O19" s="28">
        <v>4</v>
      </c>
      <c r="P19" s="28">
        <v>4</v>
      </c>
      <c r="Q19" s="28">
        <v>4</v>
      </c>
      <c r="R19" s="28">
        <v>3</v>
      </c>
      <c r="S19" s="28">
        <v>4</v>
      </c>
      <c r="T19" s="30">
        <v>4</v>
      </c>
      <c r="U19" s="30">
        <v>4</v>
      </c>
      <c r="V19" s="30">
        <v>4</v>
      </c>
      <c r="W19" s="30">
        <v>4</v>
      </c>
      <c r="X19" s="30">
        <v>3</v>
      </c>
      <c r="Y19" s="30">
        <v>4</v>
      </c>
    </row>
    <row r="20" spans="1:25" s="31" customFormat="1" ht="17">
      <c r="A20" s="23" t="s">
        <v>42</v>
      </c>
      <c r="B20" s="27">
        <v>5</v>
      </c>
      <c r="C20" s="27">
        <v>5</v>
      </c>
      <c r="D20" s="27">
        <v>4</v>
      </c>
      <c r="E20" s="27">
        <v>4</v>
      </c>
      <c r="F20" s="19" t="s">
        <v>42</v>
      </c>
      <c r="G20" s="28">
        <v>3</v>
      </c>
      <c r="H20" s="28">
        <v>4</v>
      </c>
      <c r="I20" s="28">
        <v>3</v>
      </c>
      <c r="J20" s="28">
        <v>3</v>
      </c>
      <c r="K20" s="28">
        <v>4</v>
      </c>
      <c r="L20" s="28">
        <v>4</v>
      </c>
      <c r="M20" s="28">
        <v>4</v>
      </c>
      <c r="N20" s="28">
        <v>4</v>
      </c>
      <c r="O20" s="28">
        <v>3</v>
      </c>
      <c r="P20" s="28">
        <v>3</v>
      </c>
      <c r="Q20" s="28">
        <v>2.5</v>
      </c>
      <c r="R20" s="28">
        <v>3.5</v>
      </c>
      <c r="S20" s="28">
        <v>4</v>
      </c>
      <c r="T20" s="30">
        <v>4</v>
      </c>
      <c r="U20" s="30">
        <v>4</v>
      </c>
      <c r="V20" s="30">
        <v>4</v>
      </c>
      <c r="W20" s="30">
        <v>3</v>
      </c>
      <c r="X20" s="30">
        <v>4</v>
      </c>
      <c r="Y20" s="30">
        <v>3</v>
      </c>
    </row>
    <row r="21" spans="1:25" s="31" customFormat="1" ht="17">
      <c r="A21" s="23" t="s">
        <v>43</v>
      </c>
      <c r="B21" s="27">
        <v>5</v>
      </c>
      <c r="C21" s="27">
        <v>4</v>
      </c>
      <c r="D21" s="27">
        <v>4</v>
      </c>
      <c r="E21" s="27">
        <v>5</v>
      </c>
      <c r="F21" s="19" t="s">
        <v>43</v>
      </c>
      <c r="G21" s="28">
        <v>3.8</v>
      </c>
      <c r="H21" s="28">
        <v>3.8</v>
      </c>
      <c r="I21" s="28">
        <v>3.8</v>
      </c>
      <c r="J21" s="28">
        <v>3.8</v>
      </c>
      <c r="K21" s="28">
        <v>3.8</v>
      </c>
      <c r="L21" s="28">
        <v>3.8</v>
      </c>
      <c r="M21" s="28">
        <v>3.8</v>
      </c>
      <c r="N21" s="28">
        <v>3.8</v>
      </c>
      <c r="O21" s="28">
        <v>3.2</v>
      </c>
      <c r="P21" s="28">
        <v>3.8</v>
      </c>
      <c r="Q21" s="32">
        <v>2.5</v>
      </c>
      <c r="R21" s="32">
        <v>3.2</v>
      </c>
      <c r="S21" s="32">
        <v>3.8</v>
      </c>
      <c r="T21" s="32">
        <v>2.5</v>
      </c>
      <c r="U21" s="32">
        <v>3.8</v>
      </c>
      <c r="V21" s="32">
        <v>3.8</v>
      </c>
      <c r="W21" s="32">
        <v>3.8</v>
      </c>
      <c r="X21" s="32">
        <v>3.8</v>
      </c>
      <c r="Y21" s="32">
        <v>3.8</v>
      </c>
    </row>
    <row r="22" spans="1:25" s="31" customFormat="1" ht="17">
      <c r="A22" s="23" t="s">
        <v>44</v>
      </c>
      <c r="B22" s="27">
        <v>5</v>
      </c>
      <c r="C22" s="27">
        <v>4</v>
      </c>
      <c r="D22" s="27">
        <v>4</v>
      </c>
      <c r="E22" s="27">
        <v>5</v>
      </c>
      <c r="F22" s="19" t="s">
        <v>44</v>
      </c>
      <c r="G22" s="28">
        <v>4</v>
      </c>
      <c r="H22" s="28">
        <v>4</v>
      </c>
      <c r="I22" s="28">
        <v>4</v>
      </c>
      <c r="J22" s="28">
        <v>3</v>
      </c>
      <c r="K22" s="28">
        <v>3</v>
      </c>
      <c r="L22" s="28">
        <v>3</v>
      </c>
      <c r="M22" s="28">
        <v>3</v>
      </c>
      <c r="N22" s="28">
        <v>4</v>
      </c>
      <c r="O22" s="28">
        <v>4</v>
      </c>
      <c r="P22" s="28">
        <v>3</v>
      </c>
      <c r="Q22" s="28">
        <v>3</v>
      </c>
      <c r="R22" s="28">
        <v>3</v>
      </c>
      <c r="S22" s="28">
        <v>3</v>
      </c>
      <c r="T22" s="30">
        <v>3</v>
      </c>
      <c r="U22" s="30">
        <v>4</v>
      </c>
      <c r="V22" s="30">
        <v>3</v>
      </c>
      <c r="W22" s="30">
        <v>4</v>
      </c>
      <c r="X22" s="30">
        <v>3</v>
      </c>
      <c r="Y22" s="30">
        <v>4</v>
      </c>
    </row>
    <row r="23" spans="1:25" s="31" customFormat="1" ht="17">
      <c r="A23" s="23" t="s">
        <v>45</v>
      </c>
      <c r="B23" s="27">
        <v>5</v>
      </c>
      <c r="C23" s="27">
        <v>4</v>
      </c>
      <c r="D23" s="27">
        <v>3</v>
      </c>
      <c r="E23" s="27">
        <v>5</v>
      </c>
      <c r="F23" s="19" t="s">
        <v>45</v>
      </c>
      <c r="G23" s="28">
        <v>4</v>
      </c>
      <c r="H23" s="28">
        <v>4</v>
      </c>
      <c r="I23" s="28">
        <v>4</v>
      </c>
      <c r="J23" s="28">
        <v>4</v>
      </c>
      <c r="K23" s="28">
        <v>4</v>
      </c>
      <c r="L23" s="28">
        <v>4</v>
      </c>
      <c r="M23" s="28">
        <v>4</v>
      </c>
      <c r="N23" s="28">
        <v>3</v>
      </c>
      <c r="O23" s="28">
        <v>2</v>
      </c>
      <c r="P23" s="28">
        <v>3</v>
      </c>
      <c r="Q23" s="28">
        <v>2</v>
      </c>
      <c r="R23" s="28">
        <v>2</v>
      </c>
      <c r="S23" s="28">
        <v>4</v>
      </c>
      <c r="T23" s="30">
        <v>2</v>
      </c>
      <c r="U23" s="30">
        <v>4</v>
      </c>
      <c r="V23" s="30">
        <v>4</v>
      </c>
      <c r="W23" s="30">
        <v>4</v>
      </c>
      <c r="X23" s="30">
        <v>4</v>
      </c>
      <c r="Y23" s="30">
        <v>4</v>
      </c>
    </row>
    <row r="24" spans="1:25" s="31" customFormat="1" ht="17">
      <c r="A24" s="23" t="s">
        <v>46</v>
      </c>
      <c r="B24" s="27">
        <v>5</v>
      </c>
      <c r="C24" s="27">
        <v>4</v>
      </c>
      <c r="D24" s="27">
        <v>4</v>
      </c>
      <c r="E24" s="27">
        <v>5</v>
      </c>
      <c r="F24" s="19" t="s">
        <v>46</v>
      </c>
      <c r="G24" s="28">
        <v>4</v>
      </c>
      <c r="H24" s="28">
        <v>4</v>
      </c>
      <c r="I24" s="28">
        <v>4</v>
      </c>
      <c r="J24" s="28">
        <v>4</v>
      </c>
      <c r="K24" s="28">
        <v>4</v>
      </c>
      <c r="L24" s="28">
        <v>4</v>
      </c>
      <c r="M24" s="28">
        <v>4</v>
      </c>
      <c r="N24" s="28">
        <v>3</v>
      </c>
      <c r="O24" s="28">
        <v>4</v>
      </c>
      <c r="P24" s="28">
        <v>4</v>
      </c>
      <c r="Q24" s="28">
        <v>4</v>
      </c>
      <c r="R24" s="28">
        <v>4</v>
      </c>
      <c r="S24" s="28">
        <v>4</v>
      </c>
      <c r="T24" s="30">
        <v>4</v>
      </c>
      <c r="U24" s="30">
        <v>4</v>
      </c>
      <c r="V24" s="30">
        <v>4</v>
      </c>
      <c r="W24" s="30">
        <v>4</v>
      </c>
      <c r="X24" s="30">
        <v>4</v>
      </c>
      <c r="Y24" s="30">
        <v>4</v>
      </c>
    </row>
    <row r="25" spans="1:25" s="31" customFormat="1" ht="17">
      <c r="A25" s="23" t="s">
        <v>47</v>
      </c>
      <c r="B25" s="27">
        <v>5</v>
      </c>
      <c r="C25" s="27">
        <v>4</v>
      </c>
      <c r="D25" s="27">
        <v>4</v>
      </c>
      <c r="E25" s="27">
        <v>4</v>
      </c>
      <c r="F25" s="19" t="s">
        <v>48</v>
      </c>
      <c r="G25" s="28">
        <v>4</v>
      </c>
      <c r="H25" s="28">
        <v>4</v>
      </c>
      <c r="I25" s="28">
        <v>4</v>
      </c>
      <c r="J25" s="28">
        <v>4</v>
      </c>
      <c r="K25" s="28">
        <v>3</v>
      </c>
      <c r="L25" s="28">
        <v>4</v>
      </c>
      <c r="M25" s="28">
        <v>4</v>
      </c>
      <c r="N25" s="28">
        <v>4</v>
      </c>
      <c r="O25" s="28">
        <v>4</v>
      </c>
      <c r="P25" s="28">
        <v>4</v>
      </c>
      <c r="Q25" s="28">
        <v>4</v>
      </c>
      <c r="R25" s="28">
        <v>4</v>
      </c>
      <c r="S25" s="28">
        <v>4</v>
      </c>
      <c r="T25" s="30">
        <v>4</v>
      </c>
      <c r="U25" s="30">
        <v>4</v>
      </c>
      <c r="V25" s="30">
        <v>4</v>
      </c>
      <c r="W25" s="30">
        <v>4</v>
      </c>
      <c r="X25" s="30">
        <v>4</v>
      </c>
      <c r="Y25" s="30">
        <v>4</v>
      </c>
    </row>
    <row r="26" spans="1:25" s="31" customFormat="1" ht="17">
      <c r="A26" s="23" t="s">
        <v>49</v>
      </c>
      <c r="B26" s="27">
        <v>5</v>
      </c>
      <c r="C26" s="27">
        <v>4</v>
      </c>
      <c r="D26" s="27">
        <v>5</v>
      </c>
      <c r="E26" s="27">
        <v>5</v>
      </c>
      <c r="F26" s="19" t="s">
        <v>50</v>
      </c>
      <c r="G26" s="28">
        <v>4</v>
      </c>
      <c r="H26" s="28">
        <v>3</v>
      </c>
      <c r="I26" s="28">
        <v>3</v>
      </c>
      <c r="J26" s="28">
        <v>3</v>
      </c>
      <c r="K26" s="28">
        <v>4</v>
      </c>
      <c r="L26" s="28">
        <v>4</v>
      </c>
      <c r="M26" s="28">
        <v>4</v>
      </c>
      <c r="N26" s="28">
        <v>4</v>
      </c>
      <c r="O26" s="28">
        <v>3</v>
      </c>
      <c r="P26" s="28">
        <v>4</v>
      </c>
      <c r="Q26" s="28">
        <v>3</v>
      </c>
      <c r="R26" s="28">
        <v>4</v>
      </c>
      <c r="S26" s="28">
        <v>4</v>
      </c>
      <c r="T26" s="30">
        <v>3</v>
      </c>
      <c r="U26" s="30">
        <v>4</v>
      </c>
      <c r="V26" s="30">
        <v>4</v>
      </c>
      <c r="W26" s="30">
        <v>4</v>
      </c>
      <c r="X26" s="30">
        <v>4</v>
      </c>
      <c r="Y26" s="30">
        <v>4</v>
      </c>
    </row>
    <row r="27" spans="1:25" s="31" customFormat="1" ht="17">
      <c r="A27" s="23" t="s">
        <v>51</v>
      </c>
      <c r="B27" s="27" t="s">
        <v>52</v>
      </c>
      <c r="C27" s="27"/>
      <c r="D27" s="27"/>
      <c r="E27" s="27"/>
      <c r="F27" s="1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0"/>
      <c r="U27" s="30"/>
      <c r="V27" s="30"/>
      <c r="W27" s="30"/>
      <c r="X27" s="30"/>
      <c r="Y27" s="30"/>
    </row>
    <row r="28" spans="1:25" s="31" customFormat="1" ht="17">
      <c r="A28" s="23"/>
      <c r="B28" s="27"/>
      <c r="C28" s="27"/>
      <c r="D28" s="27"/>
      <c r="E28" s="27"/>
      <c r="F28" s="1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0"/>
      <c r="U28" s="30"/>
      <c r="V28" s="30"/>
      <c r="W28" s="30"/>
      <c r="X28" s="30"/>
      <c r="Y28" s="30"/>
    </row>
    <row r="29" spans="1:25" s="38" customFormat="1" ht="18">
      <c r="A29" s="33" t="s">
        <v>53</v>
      </c>
      <c r="B29" s="34">
        <f>AVERAGE(B14:B26)</f>
        <v>5</v>
      </c>
      <c r="C29" s="34">
        <f>AVERAGE(C14:C26)</f>
        <v>4.384615384615385</v>
      </c>
      <c r="D29" s="34">
        <f>AVERAGE(D14:D26)</f>
        <v>4</v>
      </c>
      <c r="E29" s="34">
        <f>AVERAGE(E14:E26)</f>
        <v>4.7692307692307692</v>
      </c>
      <c r="F29" s="33" t="s">
        <v>53</v>
      </c>
      <c r="G29" s="35">
        <f>AVERAGE(G14:G26)</f>
        <v>3.9076923076923076</v>
      </c>
      <c r="H29" s="36">
        <f t="shared" ref="H29:R29" si="0">AVERAGE(H14:H26)</f>
        <v>3.8307692307692305</v>
      </c>
      <c r="I29" s="36">
        <f t="shared" si="0"/>
        <v>3.7</v>
      </c>
      <c r="J29" s="36">
        <f t="shared" si="0"/>
        <v>3.5999999999999996</v>
      </c>
      <c r="K29" s="36">
        <f t="shared" si="0"/>
        <v>3.5666666666666664</v>
      </c>
      <c r="L29" s="35">
        <f t="shared" si="0"/>
        <v>3.9076923076923076</v>
      </c>
      <c r="M29" s="36">
        <f t="shared" si="0"/>
        <v>3.7538461538461538</v>
      </c>
      <c r="N29" s="36">
        <f t="shared" si="0"/>
        <v>3.6769230769230767</v>
      </c>
      <c r="O29" s="36">
        <f t="shared" si="0"/>
        <v>3.3230769230769233</v>
      </c>
      <c r="P29" s="36">
        <f t="shared" si="0"/>
        <v>3.5615384615384613</v>
      </c>
      <c r="Q29" s="37">
        <f t="shared" si="0"/>
        <v>3</v>
      </c>
      <c r="R29" s="36">
        <f t="shared" si="0"/>
        <v>3.3230769230769233</v>
      </c>
      <c r="S29" s="35">
        <f t="shared" ref="S29:Y29" si="1">AVERAGE(S14:S26)</f>
        <v>3.9076923076923076</v>
      </c>
      <c r="T29" s="37">
        <f t="shared" si="1"/>
        <v>3.2307692307692308</v>
      </c>
      <c r="U29" s="35">
        <f t="shared" si="1"/>
        <v>3.9461538461538459</v>
      </c>
      <c r="V29" s="35">
        <f t="shared" si="1"/>
        <v>3.9076923076923076</v>
      </c>
      <c r="W29" s="35">
        <f t="shared" si="1"/>
        <v>3.9076923076923076</v>
      </c>
      <c r="X29" s="36">
        <f t="shared" si="1"/>
        <v>3.8307692307692305</v>
      </c>
      <c r="Y29" s="35">
        <f t="shared" si="1"/>
        <v>3.9076923076923076</v>
      </c>
    </row>
    <row r="31" spans="1:25" ht="14">
      <c r="A31" s="39">
        <f ca="1">TODAY()</f>
        <v>41528</v>
      </c>
    </row>
    <row r="32" spans="1:25" ht="15">
      <c r="B32" s="40"/>
      <c r="C32" s="40"/>
    </row>
    <row r="64" ht="5" customHeight="1"/>
    <row r="65" spans="1:20" ht="36">
      <c r="A65" s="41" t="s">
        <v>10</v>
      </c>
      <c r="B65" s="42" t="s">
        <v>11</v>
      </c>
      <c r="C65" s="42" t="s">
        <v>12</v>
      </c>
      <c r="D65" s="42" t="s">
        <v>13</v>
      </c>
      <c r="E65" s="42" t="s">
        <v>14</v>
      </c>
      <c r="F65" s="43"/>
    </row>
    <row r="66" spans="1:20" ht="17">
      <c r="A66" s="44"/>
      <c r="B66" s="44">
        <v>5</v>
      </c>
      <c r="C66" s="44">
        <v>4.4000000000000004</v>
      </c>
      <c r="D66" s="44">
        <v>4</v>
      </c>
      <c r="E66" s="44">
        <v>4.8</v>
      </c>
      <c r="F66" s="45"/>
    </row>
    <row r="73" spans="1:20" ht="52">
      <c r="B73" s="46" t="s">
        <v>16</v>
      </c>
      <c r="C73" s="46" t="s">
        <v>54</v>
      </c>
      <c r="D73" s="46" t="s">
        <v>55</v>
      </c>
      <c r="E73" s="46" t="s">
        <v>19</v>
      </c>
      <c r="F73" s="46" t="s">
        <v>20</v>
      </c>
      <c r="G73" s="46" t="s">
        <v>21</v>
      </c>
      <c r="H73" s="46" t="s">
        <v>22</v>
      </c>
      <c r="I73" s="46" t="s">
        <v>56</v>
      </c>
      <c r="J73" s="46" t="s">
        <v>57</v>
      </c>
      <c r="K73" s="46" t="s">
        <v>25</v>
      </c>
      <c r="L73" s="46" t="s">
        <v>26</v>
      </c>
      <c r="M73" s="46" t="s">
        <v>58</v>
      </c>
      <c r="N73" s="46" t="s">
        <v>28</v>
      </c>
      <c r="O73" s="46" t="s">
        <v>29</v>
      </c>
      <c r="P73" s="46" t="s">
        <v>30</v>
      </c>
      <c r="Q73" s="46" t="s">
        <v>31</v>
      </c>
      <c r="R73" s="46" t="s">
        <v>32</v>
      </c>
      <c r="S73" s="46" t="s">
        <v>33</v>
      </c>
      <c r="T73" s="46" t="s">
        <v>34</v>
      </c>
    </row>
    <row r="74" spans="1:20" ht="18">
      <c r="B74" s="47">
        <v>3.9</v>
      </c>
      <c r="C74" s="47">
        <v>3.8</v>
      </c>
      <c r="D74" s="47">
        <v>3.7</v>
      </c>
      <c r="E74" s="47">
        <v>3.6</v>
      </c>
      <c r="F74" s="47">
        <v>3.6</v>
      </c>
      <c r="G74" s="47">
        <v>3.9</v>
      </c>
      <c r="H74" s="47">
        <v>3.8</v>
      </c>
      <c r="I74" s="47">
        <v>3.7</v>
      </c>
      <c r="J74" s="47">
        <v>3.3</v>
      </c>
      <c r="K74" s="47">
        <v>3.6</v>
      </c>
      <c r="L74" s="47">
        <v>3</v>
      </c>
      <c r="M74" s="47">
        <v>3.3</v>
      </c>
      <c r="N74" s="47">
        <v>3.9</v>
      </c>
      <c r="O74" s="47">
        <v>3.2</v>
      </c>
      <c r="P74" s="47">
        <v>3.9</v>
      </c>
      <c r="Q74" s="47">
        <v>3.9</v>
      </c>
      <c r="R74" s="47">
        <v>3.9</v>
      </c>
      <c r="S74" s="47">
        <v>3.8</v>
      </c>
      <c r="T74" s="47">
        <v>3.9</v>
      </c>
    </row>
    <row r="82" spans="1:1" ht="18">
      <c r="A82" s="48"/>
    </row>
    <row r="83" spans="1:1" ht="18">
      <c r="A83" s="49"/>
    </row>
    <row r="84" spans="1:1" ht="18">
      <c r="A84" s="50"/>
    </row>
    <row r="85" spans="1:1" ht="18">
      <c r="A85" s="51"/>
    </row>
    <row r="86" spans="1:1" ht="18">
      <c r="A86" s="52"/>
    </row>
  </sheetData>
  <pageMargins left="0.75000000000000011" right="0.75000000000000011" top="1" bottom="1" header="0.5" footer="0.5"/>
  <pageSetup paperSize="9" scale="60" fitToWidth="2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Eval Zobrist 0913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2013-09-11T19:22:33Z</dcterms:created>
  <dcterms:modified xsi:type="dcterms:W3CDTF">2013-09-11T19:36:38Z</dcterms:modified>
</cp:coreProperties>
</file>